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2" windowWidth="23040" windowHeight="10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<sst xmlns="http://schemas.openxmlformats.org/spreadsheetml/2006/main" count="18" uniqueCount="16">
  <si>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县名</t>
  </si>
  <si>
    <t>定襄县</t>
  </si>
  <si>
    <t>建设任务（万亩）</t>
  </si>
  <si>
    <t>代  县</t>
  </si>
  <si>
    <t>宁武县</t>
  </si>
  <si>
    <t>繁峙县</t>
  </si>
  <si>
    <t>五台县</t>
  </si>
  <si>
    <t>市级资金（万元）</t>
  </si>
  <si>
    <t>合计</t>
  </si>
  <si>
    <t>备  注</t>
  </si>
  <si>
    <t>忻府区</t>
  </si>
  <si>
    <t>小计</t>
  </si>
  <si>
    <t>静乐县</t>
  </si>
  <si>
    <t>忻州市农田建设市级补助资金预算指标分配表</t>
  </si>
  <si>
    <t>2020年中央任务</t>
  </si>
  <si>
    <t>2019年省级任务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</si>
</sst>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19" sqref="D19"/>
    </sheetView>
  </sheetViews>
  <sheetFormatPr defaultColWidth="9.00390625" defaultRowHeight="14.25"/>
  <cols>
    <col min="1" max="1" width="11.125" style="0" customWidth="1"/>
    <col min="2" max="2" width="17.50390625" style="0" customWidth="1"/>
    <col min="3" max="3" width="17.875" style="0" customWidth="1"/>
    <col min="4" max="4" width="21.875" style="0" customWidth="1"/>
  </cols>
  <sheetData>
    <row r="1" spans="1:4" ht="93" customHeight="1">
      <c r="A1" s="7" t="s">
        <v>13</v>
      </c>
      <c r="B1" s="7"/>
      <c r="C1" s="7"/>
      <c r="D1" s="7"/>
    </row>
    <row r="2" spans="1:4" s="2" customFormat="1" ht="37.5" customHeight="1">
      <c r="A2" s="1" t="s">
        <v>0</v>
      </c>
      <c r="B2" s="1" t="s">
        <v>2</v>
      </c>
      <c r="C2" s="1" t="s">
        <v>7</v>
      </c>
      <c r="D2" s="1" t="s">
        <v>9</v>
      </c>
    </row>
    <row r="3" spans="1:4" s="2" customFormat="1" ht="30" customHeight="1">
      <c r="A3" s="5" t="s">
        <v>8</v>
      </c>
      <c r="B3" s="5">
        <f>B5+B14</f>
        <v>16.25</v>
      </c>
      <c r="C3" s="5">
        <f>C5+C14</f>
        <v>529.5</v>
      </c>
      <c r="D3" s="1"/>
    </row>
    <row r="4" spans="1:4" s="2" customFormat="1" ht="30" customHeight="1">
      <c r="A4" s="8" t="s">
        <v>14</v>
      </c>
      <c r="B4" s="9"/>
      <c r="C4" s="10"/>
      <c r="D4" s="1"/>
    </row>
    <row r="5" spans="1:4" s="2" customFormat="1" ht="30" customHeight="1">
      <c r="A5" s="1" t="s">
        <v>11</v>
      </c>
      <c r="B5" s="6">
        <f>SUM(B6:B12)</f>
        <v>15.55</v>
      </c>
      <c r="C5" s="6">
        <f>SUM(C6:C12)</f>
        <v>466.5</v>
      </c>
      <c r="D5" s="1"/>
    </row>
    <row r="6" spans="1:4" s="2" customFormat="1" ht="30" customHeight="1">
      <c r="A6" s="1" t="s">
        <v>10</v>
      </c>
      <c r="B6" s="1">
        <v>4.55</v>
      </c>
      <c r="C6" s="1">
        <f aca="true" t="shared" si="0" ref="C6:C12">B6*30</f>
        <v>136.5</v>
      </c>
      <c r="D6" s="1"/>
    </row>
    <row r="7" spans="1:4" s="2" customFormat="1" ht="30" customHeight="1">
      <c r="A7" s="1" t="s">
        <v>1</v>
      </c>
      <c r="B7" s="1">
        <v>3.4</v>
      </c>
      <c r="C7" s="1">
        <f t="shared" si="0"/>
        <v>102</v>
      </c>
      <c r="D7" s="1"/>
    </row>
    <row r="8" spans="1:4" s="2" customFormat="1" ht="30" customHeight="1">
      <c r="A8" s="1" t="s">
        <v>6</v>
      </c>
      <c r="B8" s="1">
        <v>1.3</v>
      </c>
      <c r="C8" s="1">
        <f t="shared" si="0"/>
        <v>39</v>
      </c>
      <c r="D8" s="1"/>
    </row>
    <row r="9" spans="1:4" s="2" customFormat="1" ht="30" customHeight="1">
      <c r="A9" s="1" t="s">
        <v>3</v>
      </c>
      <c r="B9" s="1">
        <v>2</v>
      </c>
      <c r="C9" s="1">
        <f t="shared" si="0"/>
        <v>60</v>
      </c>
      <c r="D9" s="1"/>
    </row>
    <row r="10" spans="1:4" s="2" customFormat="1" ht="30" customHeight="1">
      <c r="A10" s="1" t="s">
        <v>5</v>
      </c>
      <c r="B10" s="1">
        <v>1</v>
      </c>
      <c r="C10" s="1">
        <f t="shared" si="0"/>
        <v>30</v>
      </c>
      <c r="D10" s="1"/>
    </row>
    <row r="11" spans="1:4" s="2" customFormat="1" ht="30" customHeight="1">
      <c r="A11" s="1" t="s">
        <v>4</v>
      </c>
      <c r="B11" s="1">
        <v>0.8</v>
      </c>
      <c r="C11" s="1">
        <f t="shared" si="0"/>
        <v>24</v>
      </c>
      <c r="D11" s="1"/>
    </row>
    <row r="12" spans="1:4" s="2" customFormat="1" ht="30" customHeight="1">
      <c r="A12" s="1" t="s">
        <v>12</v>
      </c>
      <c r="B12" s="1">
        <v>2.5</v>
      </c>
      <c r="C12" s="1">
        <f t="shared" si="0"/>
        <v>75</v>
      </c>
      <c r="D12" s="1"/>
    </row>
    <row r="13" spans="1:4" ht="30" customHeight="1">
      <c r="A13" s="8" t="s">
        <v>15</v>
      </c>
      <c r="B13" s="9"/>
      <c r="C13" s="10"/>
      <c r="D13" s="3"/>
    </row>
    <row r="14" spans="1:4" ht="30" customHeight="1">
      <c r="A14" s="1" t="s">
        <v>11</v>
      </c>
      <c r="B14" s="1">
        <f>SUM(B15:B15)</f>
        <v>0.7</v>
      </c>
      <c r="C14" s="1">
        <f>SUM(C15:C15)</f>
        <v>62.99999999999999</v>
      </c>
      <c r="D14" s="3"/>
    </row>
    <row r="15" spans="1:4" ht="30" customHeight="1">
      <c r="A15" s="1" t="s">
        <v>12</v>
      </c>
      <c r="B15" s="1">
        <v>0.7</v>
      </c>
      <c r="C15" s="1">
        <f>B15*90</f>
        <v>62.99999999999999</v>
      </c>
      <c r="D15" s="4"/>
    </row>
  </sheetData>
  <mergeCells count="3">
    <mergeCell ref="A1:D1"/>
    <mergeCell ref="A13:C13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2020-03-25T09:13:13Z</cp:lastPrinted>
  <dcterms:created xsi:type="dcterms:W3CDTF">1996-12-17T01:32:42Z</dcterms:created>
  <dcterms:modified xsi:type="dcterms:W3CDTF">2020-03-26T02:24:37Z</dcterms:modified>
  <cp:category/>
  <cp:version/>
  <cp:contentType/>
  <cp:contentStatus/>
</cp:coreProperties>
</file>